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Әдіскер есебі\2023-2024 әдіскер есебі мониторинг\"/>
    </mc:Choice>
  </mc:AlternateContent>
  <bookViews>
    <workbookView xWindow="930" yWindow="0" windowWidth="19560" windowHeight="8340" tabRatio="817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Q17" i="10" l="1"/>
  <c r="R17" i="10"/>
  <c r="S17" i="10"/>
  <c r="T17" i="10"/>
  <c r="U17" i="10"/>
  <c r="V17" i="10"/>
  <c r="W17" i="10"/>
  <c r="X17" i="10"/>
  <c r="Y17" i="10"/>
  <c r="V11" i="16"/>
  <c r="W11" i="16" s="1"/>
  <c r="V10" i="16"/>
  <c r="W10" i="16" s="1"/>
  <c r="V9" i="16"/>
  <c r="W9" i="16" s="1"/>
  <c r="T11" i="16"/>
  <c r="U11" i="16" s="1"/>
  <c r="T10" i="16"/>
  <c r="U10" i="16" s="1"/>
  <c r="T9" i="16"/>
  <c r="S11" i="16"/>
  <c r="R10" i="16"/>
  <c r="S10" i="16" s="1"/>
  <c r="S9" i="16"/>
  <c r="J17" i="13"/>
  <c r="M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G17" i="13"/>
  <c r="Q18" i="13"/>
  <c r="S17" i="13"/>
  <c r="U18" i="13"/>
  <c r="V17" i="13"/>
  <c r="AK18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3" i="16"/>
  <c r="F18" i="13"/>
  <c r="G18" i="13"/>
  <c r="D18" i="13"/>
  <c r="E18" i="13"/>
  <c r="F18" i="12"/>
  <c r="G18" i="12"/>
  <c r="D18" i="12"/>
  <c r="E18" i="12"/>
  <c r="G18" i="1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  <c r="E18" i="11"/>
  <c r="D18" i="11"/>
  <c r="F18" i="11"/>
</calcChain>
</file>

<file path=xl/sharedStrings.xml><?xml version="1.0" encoding="utf-8"?>
<sst xmlns="http://schemas.openxmlformats.org/spreadsheetml/2006/main" count="275" uniqueCount="59">
  <si>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</si>
  <si>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</si>
  <si>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</si>
  <si>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</si>
  <si>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</si>
  <si>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</si>
  <si>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</si>
  <si>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</si>
  <si>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</si>
  <si>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</si>
  <si>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</si>
  <si>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</si>
  <si>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</si>
  <si>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</si>
  <si>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</si>
  <si>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</si>
  <si>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</si>
  <si>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</si>
  <si>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</si>
  <si>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</si>
  <si>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</si>
  <si>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</si>
  <si>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</si>
  <si>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</si>
  <si>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</si>
  <si>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</si>
  <si>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</si>
  <si>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</si>
  <si>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</si>
  <si>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</si>
  <si>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</si>
  <si>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</si>
  <si>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</si>
  <si>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</si>
  <si>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</si>
  <si>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</si>
  <si>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</si>
  <si>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</si>
  <si>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</si>
  <si>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</si>
  <si>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Балдырған</t>
  </si>
  <si>
    <t>Оқыту тілі_____казак____</t>
  </si>
  <si>
    <t>Балапан</t>
  </si>
  <si>
    <t>Құлыншақ</t>
  </si>
  <si>
    <t>Әдіскерінің аты-жөні____Тоқмаханова Ж_________________________________</t>
  </si>
  <si>
    <t>МДҰ атауы__"ІнжуНұр"балабақшасы____________________________________________________</t>
  </si>
  <si>
    <t>Мекен-жайы_______Шымкент көшесі №1________________________________________________</t>
  </si>
  <si>
    <t>Оқыту тілі___қазақ тілі_____________________________________________________</t>
  </si>
  <si>
    <t>МДҰ атауы______ІнжуНұр балабақшасы____________________________________________________</t>
  </si>
  <si>
    <t>Мекен-жайы_____Шымкент көшесі №1_________________________________________</t>
  </si>
  <si>
    <t>Оқыту тілі_______қазақ тілі_________________________________________________</t>
  </si>
  <si>
    <t>Әдіскерінің аты-жөні___Тоқмаханова Ж__________________________________</t>
  </si>
  <si>
    <t>МДҰ атауы____"ІнжуНұр" балабақшасы мекемесі______________________________________________________</t>
  </si>
  <si>
    <t>Мекен-жайы____Шымкент көшесі №1______________________________________</t>
  </si>
  <si>
    <t>Оқыту тілі______қазақ тілі_______________________________________</t>
  </si>
  <si>
    <t>Әдіскерінің аты-жөні_____Тоқмаханова Ж________________________________</t>
  </si>
  <si>
    <t>Әдіскерінің аты-жөні___Тоқмаханова Ж_______________</t>
  </si>
  <si>
    <t>МДҰ атауы  "ІнжуНұр" балабақшасы мекемесі</t>
  </si>
  <si>
    <t>Мекен-жайы Шымкент көшесі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</si>
</sst>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B10" sqref="B10:AH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9" t="s">
        <v>36</v>
      </c>
      <c r="C2" s="39"/>
      <c r="D2" s="39"/>
      <c r="E2" s="39"/>
      <c r="F2" s="39"/>
      <c r="G2" s="39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6" t="s">
        <v>18</v>
      </c>
      <c r="AH2" s="46"/>
    </row>
    <row r="3" spans="1:34" ht="15.75" x14ac:dyDescent="0.25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50" t="s">
        <v>24</v>
      </c>
      <c r="M3" s="50"/>
      <c r="N3" s="50"/>
      <c r="O3" s="50"/>
      <c r="P3" s="50"/>
      <c r="Q3" s="50"/>
      <c r="R3" s="50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8" t="s">
        <v>23</v>
      </c>
      <c r="M4" s="38"/>
      <c r="N4" s="38"/>
      <c r="O4" s="38"/>
      <c r="P4" s="38"/>
      <c r="Q4" s="38"/>
      <c r="R4" s="38"/>
      <c r="S4" s="38"/>
      <c r="T4" s="38"/>
      <c r="U4" s="38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9"/>
      <c r="N7" s="37" t="s">
        <v>6</v>
      </c>
      <c r="O7" s="37"/>
      <c r="P7" s="37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7" t="s">
        <v>7</v>
      </c>
      <c r="AG7" s="37"/>
      <c r="AH7" s="37"/>
    </row>
    <row r="8" spans="1:34" ht="15.75" customHeight="1" x14ac:dyDescent="0.25">
      <c r="A8" s="45"/>
      <c r="B8" s="37"/>
      <c r="C8" s="37"/>
      <c r="D8" s="37"/>
      <c r="E8" s="34" t="s">
        <v>14</v>
      </c>
      <c r="F8" s="34" t="s">
        <v>15</v>
      </c>
      <c r="G8" s="34" t="s">
        <v>16</v>
      </c>
      <c r="H8" s="37" t="s">
        <v>19</v>
      </c>
      <c r="I8" s="37"/>
      <c r="J8" s="37"/>
      <c r="K8" s="37" t="s">
        <v>20</v>
      </c>
      <c r="L8" s="37"/>
      <c r="M8" s="37"/>
      <c r="N8" s="34" t="s">
        <v>14</v>
      </c>
      <c r="O8" s="34" t="s">
        <v>15</v>
      </c>
      <c r="P8" s="34" t="s">
        <v>16</v>
      </c>
      <c r="Q8" s="37" t="s">
        <v>26</v>
      </c>
      <c r="R8" s="37"/>
      <c r="S8" s="37"/>
      <c r="T8" s="37" t="s">
        <v>21</v>
      </c>
      <c r="U8" s="37"/>
      <c r="V8" s="37"/>
      <c r="W8" s="37" t="s">
        <v>27</v>
      </c>
      <c r="X8" s="37"/>
      <c r="Y8" s="37"/>
      <c r="Z8" s="47" t="s">
        <v>28</v>
      </c>
      <c r="AA8" s="48"/>
      <c r="AB8" s="49"/>
      <c r="AC8" s="47" t="s">
        <v>22</v>
      </c>
      <c r="AD8" s="48"/>
      <c r="AE8" s="49"/>
      <c r="AF8" s="34" t="s">
        <v>14</v>
      </c>
      <c r="AG8" s="34" t="s">
        <v>15</v>
      </c>
      <c r="AH8" s="34" t="s">
        <v>16</v>
      </c>
    </row>
    <row r="9" spans="1:34" ht="126.75" customHeight="1" x14ac:dyDescent="0.25">
      <c r="A9" s="45"/>
      <c r="B9" s="37"/>
      <c r="C9" s="37"/>
      <c r="D9" s="37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5"/>
      <c r="O9" s="35"/>
      <c r="P9" s="35"/>
      <c r="Q9" s="27" t="s">
        <v>14</v>
      </c>
      <c r="R9" s="27" t="s">
        <v>15</v>
      </c>
      <c r="S9" s="27" t="s">
        <v>16</v>
      </c>
      <c r="T9" s="27" t="s">
        <v>14</v>
      </c>
      <c r="U9" s="27" t="s">
        <v>15</v>
      </c>
      <c r="V9" s="27" t="s">
        <v>16</v>
      </c>
      <c r="W9" s="27" t="s">
        <v>14</v>
      </c>
      <c r="X9" s="27" t="s">
        <v>15</v>
      </c>
      <c r="Y9" s="27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35"/>
      <c r="AG9" s="35"/>
      <c r="AH9" s="35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2" t="s">
        <v>1</v>
      </c>
      <c r="B17" s="43"/>
      <c r="C17" s="44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0" t="s">
        <v>11</v>
      </c>
      <c r="B18" s="41"/>
      <c r="C18" s="41"/>
      <c r="D18" s="2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I5" sqref="I5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9" t="s">
        <v>35</v>
      </c>
      <c r="C2" s="39"/>
      <c r="D2" s="39"/>
      <c r="E2" s="39"/>
      <c r="F2" s="39"/>
      <c r="G2" s="7"/>
      <c r="H2" s="7"/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6" t="s">
        <v>18</v>
      </c>
      <c r="AK2" s="46"/>
    </row>
    <row r="3" spans="1:37" ht="15.75" x14ac:dyDescent="0.25">
      <c r="A3" s="3"/>
      <c r="B3" s="36" t="s">
        <v>44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46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47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7" t="s">
        <v>6</v>
      </c>
      <c r="R7" s="37"/>
      <c r="S7" s="37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7" t="s">
        <v>7</v>
      </c>
      <c r="AJ7" s="37"/>
      <c r="AK7" s="37"/>
    </row>
    <row r="8" spans="1:37" ht="15.75" customHeight="1" x14ac:dyDescent="0.25">
      <c r="A8" s="45"/>
      <c r="B8" s="37"/>
      <c r="C8" s="37"/>
      <c r="D8" s="37"/>
      <c r="E8" s="34" t="s">
        <v>14</v>
      </c>
      <c r="F8" s="34" t="s">
        <v>15</v>
      </c>
      <c r="G8" s="34" t="s">
        <v>16</v>
      </c>
      <c r="H8" s="55" t="s">
        <v>19</v>
      </c>
      <c r="I8" s="56"/>
      <c r="J8" s="56"/>
      <c r="K8" s="48" t="s">
        <v>20</v>
      </c>
      <c r="L8" s="48"/>
      <c r="M8" s="49"/>
      <c r="N8" s="51" t="s">
        <v>25</v>
      </c>
      <c r="O8" s="52"/>
      <c r="P8" s="53"/>
      <c r="Q8" s="34" t="s">
        <v>14</v>
      </c>
      <c r="R8" s="34" t="s">
        <v>15</v>
      </c>
      <c r="S8" s="34" t="s">
        <v>16</v>
      </c>
      <c r="T8" s="54" t="s">
        <v>26</v>
      </c>
      <c r="U8" s="54"/>
      <c r="V8" s="54"/>
      <c r="W8" s="54" t="s">
        <v>21</v>
      </c>
      <c r="X8" s="54"/>
      <c r="Y8" s="54"/>
      <c r="Z8" s="45" t="s">
        <v>27</v>
      </c>
      <c r="AA8" s="45"/>
      <c r="AB8" s="45"/>
      <c r="AC8" s="45" t="s">
        <v>28</v>
      </c>
      <c r="AD8" s="45"/>
      <c r="AE8" s="45"/>
      <c r="AF8" s="52" t="s">
        <v>22</v>
      </c>
      <c r="AG8" s="52"/>
      <c r="AH8" s="53"/>
      <c r="AI8" s="34" t="s">
        <v>14</v>
      </c>
      <c r="AJ8" s="34" t="s">
        <v>15</v>
      </c>
      <c r="AK8" s="34" t="s">
        <v>16</v>
      </c>
    </row>
    <row r="9" spans="1:37" ht="115.5" customHeight="1" x14ac:dyDescent="0.25">
      <c r="A9" s="45"/>
      <c r="B9" s="37"/>
      <c r="C9" s="37"/>
      <c r="D9" s="37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5"/>
      <c r="R9" s="35"/>
      <c r="S9" s="35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5"/>
      <c r="AJ9" s="35"/>
      <c r="AK9" s="35"/>
    </row>
    <row r="10" spans="1:37" ht="15.75" x14ac:dyDescent="0.25">
      <c r="A10" s="5">
        <v>1</v>
      </c>
      <c r="B10" s="6" t="s">
        <v>42</v>
      </c>
      <c r="C10" s="6"/>
      <c r="D10" s="12">
        <v>25</v>
      </c>
      <c r="E10" s="12">
        <v>17</v>
      </c>
      <c r="F10" s="12">
        <v>8</v>
      </c>
      <c r="G10" s="12">
        <v>0</v>
      </c>
      <c r="H10" s="12">
        <v>16</v>
      </c>
      <c r="I10" s="12">
        <v>9</v>
      </c>
      <c r="J10" s="12">
        <v>0</v>
      </c>
      <c r="K10" s="12">
        <v>14</v>
      </c>
      <c r="L10" s="12">
        <v>11</v>
      </c>
      <c r="M10" s="12">
        <v>0</v>
      </c>
      <c r="N10" s="12">
        <v>16</v>
      </c>
      <c r="O10" s="12">
        <v>9</v>
      </c>
      <c r="P10" s="12">
        <v>0</v>
      </c>
      <c r="Q10" s="12">
        <v>13</v>
      </c>
      <c r="R10" s="12">
        <v>12</v>
      </c>
      <c r="S10" s="12">
        <v>0</v>
      </c>
      <c r="T10" s="12">
        <v>15</v>
      </c>
      <c r="U10" s="12">
        <v>10</v>
      </c>
      <c r="V10" s="12">
        <v>0</v>
      </c>
      <c r="W10" s="12">
        <v>13</v>
      </c>
      <c r="X10" s="12">
        <v>12</v>
      </c>
      <c r="Y10" s="12">
        <v>0</v>
      </c>
      <c r="Z10" s="12">
        <v>13</v>
      </c>
      <c r="AA10" s="12">
        <v>12</v>
      </c>
      <c r="AB10" s="12">
        <v>0</v>
      </c>
      <c r="AC10" s="12">
        <v>14</v>
      </c>
      <c r="AD10" s="12">
        <v>11</v>
      </c>
      <c r="AE10" s="12">
        <v>0</v>
      </c>
      <c r="AF10" s="12">
        <v>14</v>
      </c>
      <c r="AG10" s="12">
        <v>11</v>
      </c>
      <c r="AH10" s="12">
        <v>0</v>
      </c>
      <c r="AI10" s="12">
        <v>16</v>
      </c>
      <c r="AJ10" s="12">
        <v>9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2" t="s">
        <v>1</v>
      </c>
      <c r="B17" s="43"/>
      <c r="C17" s="44"/>
      <c r="D17" s="14">
        <f t="shared" ref="D17:AK17" si="0">SUM(D10:D16)</f>
        <v>25</v>
      </c>
      <c r="E17" s="12">
        <f t="shared" si="0"/>
        <v>17</v>
      </c>
      <c r="F17" s="12">
        <f t="shared" si="0"/>
        <v>8</v>
      </c>
      <c r="G17" s="12">
        <f t="shared" si="0"/>
        <v>0</v>
      </c>
      <c r="H17" s="12">
        <f t="shared" si="0"/>
        <v>16</v>
      </c>
      <c r="I17" s="12">
        <f t="shared" si="0"/>
        <v>9</v>
      </c>
      <c r="J17" s="12">
        <f t="shared" si="0"/>
        <v>0</v>
      </c>
      <c r="K17" s="12">
        <f t="shared" si="0"/>
        <v>14</v>
      </c>
      <c r="L17" s="12">
        <f t="shared" si="0"/>
        <v>11</v>
      </c>
      <c r="M17" s="12">
        <f t="shared" si="0"/>
        <v>0</v>
      </c>
      <c r="N17" s="12">
        <f t="shared" si="0"/>
        <v>16</v>
      </c>
      <c r="O17" s="12">
        <f t="shared" si="0"/>
        <v>9</v>
      </c>
      <c r="P17" s="12">
        <f t="shared" si="0"/>
        <v>0</v>
      </c>
      <c r="Q17" s="12">
        <f t="shared" si="0"/>
        <v>13</v>
      </c>
      <c r="R17" s="12">
        <f t="shared" si="0"/>
        <v>12</v>
      </c>
      <c r="S17" s="12">
        <f t="shared" si="0"/>
        <v>0</v>
      </c>
      <c r="T17" s="12">
        <f t="shared" si="0"/>
        <v>15</v>
      </c>
      <c r="U17" s="12">
        <f t="shared" si="0"/>
        <v>10</v>
      </c>
      <c r="V17" s="12">
        <f t="shared" si="0"/>
        <v>0</v>
      </c>
      <c r="W17" s="12">
        <f t="shared" si="0"/>
        <v>13</v>
      </c>
      <c r="X17" s="12">
        <f t="shared" si="0"/>
        <v>12</v>
      </c>
      <c r="Y17" s="12">
        <f t="shared" si="0"/>
        <v>0</v>
      </c>
      <c r="Z17" s="12">
        <f t="shared" si="0"/>
        <v>13</v>
      </c>
      <c r="AA17" s="12">
        <f t="shared" si="0"/>
        <v>12</v>
      </c>
      <c r="AB17" s="12">
        <f t="shared" si="0"/>
        <v>0</v>
      </c>
      <c r="AC17" s="12">
        <f t="shared" si="0"/>
        <v>14</v>
      </c>
      <c r="AD17" s="12">
        <f t="shared" si="0"/>
        <v>11</v>
      </c>
      <c r="AE17" s="12">
        <f t="shared" si="0"/>
        <v>0</v>
      </c>
      <c r="AF17" s="12">
        <f t="shared" si="0"/>
        <v>14</v>
      </c>
      <c r="AG17" s="12">
        <f t="shared" si="0"/>
        <v>11</v>
      </c>
      <c r="AH17" s="12">
        <f t="shared" si="0"/>
        <v>0</v>
      </c>
      <c r="AI17" s="12">
        <f t="shared" si="0"/>
        <v>16</v>
      </c>
      <c r="AJ17" s="12">
        <f t="shared" si="0"/>
        <v>9</v>
      </c>
      <c r="AK17" s="12">
        <f t="shared" si="0"/>
        <v>0</v>
      </c>
    </row>
    <row r="18" spans="1:37" ht="18.75" customHeight="1" x14ac:dyDescent="0.25">
      <c r="A18" s="40" t="s">
        <v>11</v>
      </c>
      <c r="B18" s="41"/>
      <c r="C18" s="41"/>
      <c r="D18" s="16">
        <f>D17*100/D17</f>
        <v>100</v>
      </c>
      <c r="E18" s="13">
        <f>E17*100/D17</f>
        <v>68</v>
      </c>
      <c r="F18" s="13">
        <f>F17*100/D17</f>
        <v>32</v>
      </c>
      <c r="G18" s="13">
        <f>G17*100/D17</f>
        <v>0</v>
      </c>
      <c r="H18" s="13">
        <f>H17*100/D17</f>
        <v>64</v>
      </c>
      <c r="I18" s="13">
        <f>I17*100/D17</f>
        <v>36</v>
      </c>
      <c r="J18" s="13">
        <f>J17*100/D17</f>
        <v>0</v>
      </c>
      <c r="K18" s="13">
        <f>K17*100/D17</f>
        <v>56</v>
      </c>
      <c r="L18" s="13">
        <f>L17*100/D17</f>
        <v>44</v>
      </c>
      <c r="M18" s="13">
        <f>M17*100/D17</f>
        <v>0</v>
      </c>
      <c r="N18" s="13">
        <f>N17*100/D17</f>
        <v>64</v>
      </c>
      <c r="O18" s="13">
        <f>O17*100/D17</f>
        <v>36</v>
      </c>
      <c r="P18" s="13">
        <f>P17*100/D17</f>
        <v>0</v>
      </c>
      <c r="Q18" s="13">
        <f>Q17*100/D17</f>
        <v>52</v>
      </c>
      <c r="R18" s="13">
        <f>R17*100/D17</f>
        <v>48</v>
      </c>
      <c r="S18" s="13">
        <f>S17*100/D17</f>
        <v>0</v>
      </c>
      <c r="T18" s="13">
        <f>T17*100/D17</f>
        <v>60</v>
      </c>
      <c r="U18" s="13">
        <f>U17*100/D17</f>
        <v>40</v>
      </c>
      <c r="V18" s="13">
        <f>V17*100/D17</f>
        <v>0</v>
      </c>
      <c r="W18" s="13">
        <f>W17*100/D17</f>
        <v>52</v>
      </c>
      <c r="X18" s="13">
        <f>X17*100/D17</f>
        <v>48</v>
      </c>
      <c r="Y18" s="13">
        <f>Y17*100/D17</f>
        <v>0</v>
      </c>
      <c r="Z18" s="13">
        <f>Z17*100/D17</f>
        <v>52</v>
      </c>
      <c r="AA18" s="13">
        <f>AA17*100/D17</f>
        <v>48</v>
      </c>
      <c r="AB18" s="13">
        <f>AB17*100/D17</f>
        <v>0</v>
      </c>
      <c r="AC18" s="13">
        <f>AC17*100/D17</f>
        <v>56</v>
      </c>
      <c r="AD18" s="13">
        <f>AD17*100/D17</f>
        <v>44</v>
      </c>
      <c r="AE18" s="13">
        <f>AE17*100/D17</f>
        <v>0</v>
      </c>
      <c r="AF18" s="13">
        <f>AF17*100/D17</f>
        <v>56</v>
      </c>
      <c r="AG18" s="13">
        <f>AG17*100/D17</f>
        <v>44</v>
      </c>
      <c r="AH18" s="13">
        <f>AH17*100/D17</f>
        <v>0</v>
      </c>
      <c r="AI18" s="13">
        <f>AI17*100/D17</f>
        <v>64</v>
      </c>
      <c r="AJ18" s="13">
        <f>AJ17*100/D17</f>
        <v>36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G8" sqref="G8:G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9" t="s">
        <v>34</v>
      </c>
      <c r="C2" s="39"/>
      <c r="D2" s="39"/>
      <c r="E2" s="39"/>
      <c r="F2" s="39"/>
      <c r="G2" s="2"/>
      <c r="H2" s="2"/>
      <c r="I2" s="2"/>
      <c r="J2" s="2"/>
      <c r="K2" s="2"/>
      <c r="L2" s="2"/>
      <c r="M2" s="2"/>
      <c r="N2" s="2"/>
      <c r="O2" s="36" t="s">
        <v>48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6" t="s">
        <v>18</v>
      </c>
      <c r="AK2" s="46"/>
    </row>
    <row r="3" spans="1:37" ht="15.75" x14ac:dyDescent="0.25">
      <c r="A3" s="3"/>
      <c r="B3" s="36" t="s">
        <v>51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49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8" t="s">
        <v>50</v>
      </c>
      <c r="P4" s="38"/>
      <c r="Q4" s="38"/>
      <c r="R4" s="38"/>
      <c r="S4" s="38"/>
      <c r="T4" s="38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7" t="s">
        <v>6</v>
      </c>
      <c r="R7" s="37"/>
      <c r="S7" s="37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7" t="s">
        <v>7</v>
      </c>
      <c r="AJ7" s="37"/>
      <c r="AK7" s="37"/>
    </row>
    <row r="8" spans="1:37" ht="15.75" customHeight="1" x14ac:dyDescent="0.25">
      <c r="A8" s="45"/>
      <c r="B8" s="37"/>
      <c r="C8" s="37"/>
      <c r="D8" s="37"/>
      <c r="E8" s="34" t="s">
        <v>14</v>
      </c>
      <c r="F8" s="34" t="s">
        <v>15</v>
      </c>
      <c r="G8" s="34" t="s">
        <v>16</v>
      </c>
      <c r="H8" s="54" t="s">
        <v>19</v>
      </c>
      <c r="I8" s="54"/>
      <c r="J8" s="54"/>
      <c r="K8" s="37" t="s">
        <v>20</v>
      </c>
      <c r="L8" s="37"/>
      <c r="M8" s="37"/>
      <c r="N8" s="45" t="s">
        <v>25</v>
      </c>
      <c r="O8" s="45"/>
      <c r="P8" s="45"/>
      <c r="Q8" s="34" t="s">
        <v>14</v>
      </c>
      <c r="R8" s="34" t="s">
        <v>15</v>
      </c>
      <c r="S8" s="34" t="s">
        <v>16</v>
      </c>
      <c r="T8" s="54" t="s">
        <v>26</v>
      </c>
      <c r="U8" s="54"/>
      <c r="V8" s="54"/>
      <c r="W8" s="54" t="s">
        <v>21</v>
      </c>
      <c r="X8" s="54"/>
      <c r="Y8" s="54"/>
      <c r="Z8" s="45" t="s">
        <v>27</v>
      </c>
      <c r="AA8" s="45"/>
      <c r="AB8" s="45"/>
      <c r="AC8" s="45" t="s">
        <v>28</v>
      </c>
      <c r="AD8" s="45"/>
      <c r="AE8" s="45"/>
      <c r="AF8" s="52" t="s">
        <v>22</v>
      </c>
      <c r="AG8" s="52"/>
      <c r="AH8" s="53"/>
      <c r="AI8" s="34" t="s">
        <v>14</v>
      </c>
      <c r="AJ8" s="34" t="s">
        <v>15</v>
      </c>
      <c r="AK8" s="34" t="s">
        <v>16</v>
      </c>
    </row>
    <row r="9" spans="1:37" ht="114.75" customHeight="1" x14ac:dyDescent="0.25">
      <c r="A9" s="45"/>
      <c r="B9" s="37"/>
      <c r="C9" s="37"/>
      <c r="D9" s="37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5"/>
      <c r="R9" s="35"/>
      <c r="S9" s="35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5"/>
      <c r="AJ9" s="35"/>
      <c r="AK9" s="35"/>
    </row>
    <row r="10" spans="1:37" ht="15.75" x14ac:dyDescent="0.25">
      <c r="A10" s="33">
        <v>1</v>
      </c>
      <c r="B10" s="6" t="s">
        <v>40</v>
      </c>
      <c r="C10" s="6"/>
      <c r="D10" s="12">
        <v>25</v>
      </c>
      <c r="E10" s="12">
        <v>20</v>
      </c>
      <c r="F10" s="12">
        <v>5</v>
      </c>
      <c r="G10" s="12">
        <v>0</v>
      </c>
      <c r="H10" s="12">
        <v>19</v>
      </c>
      <c r="I10" s="12">
        <v>6</v>
      </c>
      <c r="J10" s="12">
        <v>0</v>
      </c>
      <c r="K10" s="12">
        <v>20</v>
      </c>
      <c r="L10" s="12">
        <v>5</v>
      </c>
      <c r="M10" s="12">
        <v>0</v>
      </c>
      <c r="N10" s="12">
        <v>19</v>
      </c>
      <c r="O10" s="12">
        <v>6</v>
      </c>
      <c r="P10" s="12">
        <v>0</v>
      </c>
      <c r="Q10" s="12">
        <v>20</v>
      </c>
      <c r="R10" s="12">
        <v>5</v>
      </c>
      <c r="S10" s="12">
        <v>0</v>
      </c>
      <c r="T10" s="12">
        <v>20</v>
      </c>
      <c r="U10" s="12">
        <v>5</v>
      </c>
      <c r="V10" s="12">
        <v>0</v>
      </c>
      <c r="W10" s="12">
        <v>20</v>
      </c>
      <c r="X10" s="12">
        <v>5</v>
      </c>
      <c r="Y10" s="12">
        <v>0</v>
      </c>
      <c r="Z10" s="12">
        <v>18</v>
      </c>
      <c r="AA10" s="12">
        <v>7</v>
      </c>
      <c r="AB10" s="12">
        <v>0</v>
      </c>
      <c r="AC10" s="12">
        <v>21</v>
      </c>
      <c r="AD10" s="12">
        <v>4</v>
      </c>
      <c r="AE10" s="12">
        <v>0</v>
      </c>
      <c r="AF10" s="12">
        <v>18</v>
      </c>
      <c r="AG10" s="12">
        <v>7</v>
      </c>
      <c r="AH10" s="12">
        <v>0</v>
      </c>
      <c r="AI10" s="12">
        <v>21</v>
      </c>
      <c r="AJ10" s="12">
        <v>4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2" t="s">
        <v>1</v>
      </c>
      <c r="B17" s="43"/>
      <c r="C17" s="44"/>
      <c r="D17" s="14">
        <f>SUM(D10:D16)</f>
        <v>25</v>
      </c>
      <c r="E17" s="12">
        <f>SUM(E10:E16)</f>
        <v>20</v>
      </c>
      <c r="F17" s="12">
        <f>SUM(F10:F16)</f>
        <v>5</v>
      </c>
      <c r="G17" s="12">
        <f>SUM(G10:G16)</f>
        <v>0</v>
      </c>
      <c r="H17" s="12">
        <f t="shared" ref="H17:M17" si="0">SUM(H10:H16)</f>
        <v>19</v>
      </c>
      <c r="I17" s="12">
        <f t="shared" si="0"/>
        <v>6</v>
      </c>
      <c r="J17" s="12">
        <f t="shared" si="0"/>
        <v>0</v>
      </c>
      <c r="K17" s="12">
        <f t="shared" si="0"/>
        <v>20</v>
      </c>
      <c r="L17" s="12">
        <f t="shared" si="0"/>
        <v>5</v>
      </c>
      <c r="M17" s="12">
        <f t="shared" si="0"/>
        <v>0</v>
      </c>
      <c r="N17" s="12">
        <f t="shared" ref="N17:S17" si="1">SUM(N10:N16)</f>
        <v>19</v>
      </c>
      <c r="O17" s="12">
        <f t="shared" si="1"/>
        <v>6</v>
      </c>
      <c r="P17" s="12">
        <f t="shared" si="1"/>
        <v>0</v>
      </c>
      <c r="Q17" s="12">
        <f t="shared" si="1"/>
        <v>20</v>
      </c>
      <c r="R17" s="12">
        <f t="shared" si="1"/>
        <v>5</v>
      </c>
      <c r="S17" s="12">
        <f t="shared" si="1"/>
        <v>0</v>
      </c>
      <c r="T17" s="12">
        <f t="shared" ref="T17:AE17" si="2">SUM(T10:T16)</f>
        <v>20</v>
      </c>
      <c r="U17" s="12">
        <f t="shared" si="2"/>
        <v>5</v>
      </c>
      <c r="V17" s="12">
        <f t="shared" si="2"/>
        <v>0</v>
      </c>
      <c r="W17" s="12">
        <f t="shared" si="2"/>
        <v>20</v>
      </c>
      <c r="X17" s="12">
        <f t="shared" si="2"/>
        <v>5</v>
      </c>
      <c r="Y17" s="12">
        <f t="shared" si="2"/>
        <v>0</v>
      </c>
      <c r="Z17" s="12">
        <f t="shared" si="2"/>
        <v>18</v>
      </c>
      <c r="AA17" s="12">
        <f t="shared" si="2"/>
        <v>7</v>
      </c>
      <c r="AB17" s="12">
        <f t="shared" si="2"/>
        <v>0</v>
      </c>
      <c r="AC17" s="12">
        <f t="shared" si="2"/>
        <v>21</v>
      </c>
      <c r="AD17" s="12">
        <f t="shared" si="2"/>
        <v>4</v>
      </c>
      <c r="AE17" s="12">
        <f t="shared" si="2"/>
        <v>0</v>
      </c>
      <c r="AF17" s="12">
        <f t="shared" ref="AF17:AK17" si="3">SUM(AF10:AF16)</f>
        <v>18</v>
      </c>
      <c r="AG17" s="12">
        <f t="shared" si="3"/>
        <v>7</v>
      </c>
      <c r="AH17" s="12">
        <f t="shared" si="3"/>
        <v>0</v>
      </c>
      <c r="AI17" s="12">
        <f t="shared" si="3"/>
        <v>21</v>
      </c>
      <c r="AJ17" s="12">
        <f t="shared" si="3"/>
        <v>4</v>
      </c>
      <c r="AK17" s="12">
        <f t="shared" si="3"/>
        <v>0</v>
      </c>
    </row>
    <row r="18" spans="1:37" ht="21.75" customHeight="1" x14ac:dyDescent="0.25">
      <c r="A18" s="57" t="s">
        <v>11</v>
      </c>
      <c r="B18" s="57"/>
      <c r="C18" s="57"/>
      <c r="D18" s="16">
        <f>D17*100/D17</f>
        <v>100</v>
      </c>
      <c r="E18" s="13">
        <f>E17*100/D17</f>
        <v>80</v>
      </c>
      <c r="F18" s="13">
        <f>F17*100/D17</f>
        <v>20</v>
      </c>
      <c r="G18" s="13">
        <f>G17*100/D17</f>
        <v>0</v>
      </c>
      <c r="H18" s="13">
        <f>H17*100/D17</f>
        <v>76</v>
      </c>
      <c r="I18" s="13">
        <f>I17*100/D17</f>
        <v>24</v>
      </c>
      <c r="J18" s="13">
        <f>J17*100/D17</f>
        <v>0</v>
      </c>
      <c r="K18" s="13">
        <f>K17*100/D17</f>
        <v>80</v>
      </c>
      <c r="L18" s="13">
        <f>L17*100/D17</f>
        <v>20</v>
      </c>
      <c r="M18" s="13">
        <f>M17*100/D17</f>
        <v>0</v>
      </c>
      <c r="N18" s="13">
        <f>N17*100/D17</f>
        <v>76</v>
      </c>
      <c r="O18" s="13">
        <f>O17*100/D17</f>
        <v>24</v>
      </c>
      <c r="P18" s="13">
        <f>P17*100/D17</f>
        <v>0</v>
      </c>
      <c r="Q18" s="13">
        <f>Q17*100/D17</f>
        <v>80</v>
      </c>
      <c r="R18" s="13">
        <f>R17*100/D17</f>
        <v>20</v>
      </c>
      <c r="S18" s="13">
        <f>S17*100/D17</f>
        <v>0</v>
      </c>
      <c r="T18" s="13">
        <f>T17*100/D17</f>
        <v>80</v>
      </c>
      <c r="U18" s="13">
        <f>U17*100/D17</f>
        <v>20</v>
      </c>
      <c r="V18" s="13">
        <f>V17*100/D17</f>
        <v>0</v>
      </c>
      <c r="W18" s="13">
        <f>W17*100/D17</f>
        <v>80</v>
      </c>
      <c r="X18" s="13">
        <f>X17*100/D17</f>
        <v>20</v>
      </c>
      <c r="Y18" s="13">
        <f>Y17*100/D17</f>
        <v>0</v>
      </c>
      <c r="Z18" s="13">
        <f>Z17*100/D17</f>
        <v>72</v>
      </c>
      <c r="AA18" s="13">
        <f>AA17*100/D17</f>
        <v>28</v>
      </c>
      <c r="AB18" s="13">
        <f>AB17*100/D17</f>
        <v>0</v>
      </c>
      <c r="AC18" s="13">
        <f>AC17*100/D17</f>
        <v>84</v>
      </c>
      <c r="AD18" s="13">
        <f>AD17*100/D17</f>
        <v>16</v>
      </c>
      <c r="AE18" s="13">
        <f>AE17*100/D17</f>
        <v>0</v>
      </c>
      <c r="AF18" s="13">
        <f>AF17*100/D17</f>
        <v>72</v>
      </c>
      <c r="AG18" s="13">
        <f>AG17*100/D17</f>
        <v>28</v>
      </c>
      <c r="AH18" s="13">
        <f>AH17*100/D17</f>
        <v>0</v>
      </c>
      <c r="AI18" s="13">
        <f>AI17*100/D17</f>
        <v>84</v>
      </c>
      <c r="AJ18" s="13">
        <f>AJ17*100/D17</f>
        <v>16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H9" sqref="H9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33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52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6" t="s">
        <v>18</v>
      </c>
      <c r="AN2" s="46"/>
    </row>
    <row r="3" spans="1:40" ht="15.75" x14ac:dyDescent="0.25">
      <c r="A3" s="3"/>
      <c r="B3" s="36" t="s">
        <v>55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53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54</v>
      </c>
      <c r="S4" s="38"/>
      <c r="T4" s="38"/>
      <c r="U4" s="38"/>
      <c r="V4" s="38"/>
      <c r="W4" s="38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7" t="s">
        <v>6</v>
      </c>
      <c r="U7" s="37"/>
      <c r="V7" s="37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7" t="s">
        <v>7</v>
      </c>
      <c r="AM7" s="37"/>
      <c r="AN7" s="37"/>
    </row>
    <row r="8" spans="1:40" ht="15.75" customHeight="1" x14ac:dyDescent="0.25">
      <c r="A8" s="45"/>
      <c r="B8" s="37"/>
      <c r="C8" s="37"/>
      <c r="D8" s="37"/>
      <c r="E8" s="34" t="s">
        <v>14</v>
      </c>
      <c r="F8" s="34" t="s">
        <v>15</v>
      </c>
      <c r="G8" s="34" t="s">
        <v>16</v>
      </c>
      <c r="H8" s="64" t="s">
        <v>19</v>
      </c>
      <c r="I8" s="65"/>
      <c r="J8" s="66"/>
      <c r="K8" s="61" t="s">
        <v>20</v>
      </c>
      <c r="L8" s="62"/>
      <c r="M8" s="63"/>
      <c r="N8" s="58" t="s">
        <v>29</v>
      </c>
      <c r="O8" s="59"/>
      <c r="P8" s="60"/>
      <c r="Q8" s="51" t="s">
        <v>25</v>
      </c>
      <c r="R8" s="52"/>
      <c r="S8" s="53"/>
      <c r="T8" s="34" t="s">
        <v>14</v>
      </c>
      <c r="U8" s="34" t="s">
        <v>15</v>
      </c>
      <c r="V8" s="34" t="s">
        <v>16</v>
      </c>
      <c r="W8" s="54" t="s">
        <v>26</v>
      </c>
      <c r="X8" s="54"/>
      <c r="Y8" s="54"/>
      <c r="Z8" s="54" t="s">
        <v>21</v>
      </c>
      <c r="AA8" s="54"/>
      <c r="AB8" s="54"/>
      <c r="AC8" s="45" t="s">
        <v>27</v>
      </c>
      <c r="AD8" s="45"/>
      <c r="AE8" s="45"/>
      <c r="AF8" s="45" t="s">
        <v>28</v>
      </c>
      <c r="AG8" s="45"/>
      <c r="AH8" s="45"/>
      <c r="AI8" s="52" t="s">
        <v>22</v>
      </c>
      <c r="AJ8" s="52"/>
      <c r="AK8" s="53"/>
      <c r="AL8" s="34" t="s">
        <v>14</v>
      </c>
      <c r="AM8" s="34" t="s">
        <v>15</v>
      </c>
      <c r="AN8" s="34" t="s">
        <v>16</v>
      </c>
    </row>
    <row r="9" spans="1:40" ht="126.75" customHeight="1" x14ac:dyDescent="0.25">
      <c r="A9" s="45"/>
      <c r="B9" s="37"/>
      <c r="C9" s="37"/>
      <c r="D9" s="37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35"/>
      <c r="U9" s="35"/>
      <c r="V9" s="35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35"/>
      <c r="AM9" s="35"/>
      <c r="AN9" s="35"/>
    </row>
    <row r="10" spans="1:40" ht="15.75" x14ac:dyDescent="0.25">
      <c r="A10" s="5">
        <v>1</v>
      </c>
      <c r="B10" s="5" t="s">
        <v>43</v>
      </c>
      <c r="C10" s="5"/>
      <c r="D10" s="5">
        <v>25</v>
      </c>
      <c r="E10" s="5">
        <v>25</v>
      </c>
      <c r="F10" s="5">
        <v>0</v>
      </c>
      <c r="G10" s="5">
        <v>0</v>
      </c>
      <c r="H10" s="5">
        <v>25</v>
      </c>
      <c r="I10" s="5">
        <v>0</v>
      </c>
      <c r="J10" s="5">
        <v>0</v>
      </c>
      <c r="K10" s="5">
        <v>25</v>
      </c>
      <c r="L10" s="5">
        <v>0</v>
      </c>
      <c r="M10" s="5">
        <v>0</v>
      </c>
      <c r="N10" s="5">
        <v>25</v>
      </c>
      <c r="O10" s="5">
        <v>0</v>
      </c>
      <c r="P10" s="5">
        <v>0</v>
      </c>
      <c r="Q10" s="5">
        <v>25</v>
      </c>
      <c r="R10" s="5">
        <v>0</v>
      </c>
      <c r="S10" s="5">
        <v>0</v>
      </c>
      <c r="T10" s="5">
        <v>25</v>
      </c>
      <c r="U10" s="5">
        <v>0</v>
      </c>
      <c r="V10" s="5">
        <v>0</v>
      </c>
      <c r="W10" s="5">
        <v>25</v>
      </c>
      <c r="X10" s="5">
        <v>0</v>
      </c>
      <c r="Y10" s="5">
        <v>0</v>
      </c>
      <c r="Z10" s="5">
        <v>25</v>
      </c>
      <c r="AA10" s="5">
        <v>0</v>
      </c>
      <c r="AB10" s="5">
        <v>0</v>
      </c>
      <c r="AC10" s="5">
        <v>25</v>
      </c>
      <c r="AD10" s="5">
        <v>0</v>
      </c>
      <c r="AE10" s="5">
        <v>0</v>
      </c>
      <c r="AF10" s="5">
        <v>25</v>
      </c>
      <c r="AG10" s="5">
        <v>0</v>
      </c>
      <c r="AH10" s="5">
        <v>0</v>
      </c>
      <c r="AI10" s="5">
        <v>25</v>
      </c>
      <c r="AJ10" s="5">
        <v>0</v>
      </c>
      <c r="AK10" s="5">
        <v>0</v>
      </c>
      <c r="AL10" s="5">
        <v>25</v>
      </c>
      <c r="AM10" s="5">
        <v>0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2" t="s">
        <v>1</v>
      </c>
      <c r="B17" s="43"/>
      <c r="C17" s="44"/>
      <c r="D17" s="21">
        <v>100</v>
      </c>
      <c r="E17" s="5">
        <v>95</v>
      </c>
      <c r="F17" s="5">
        <v>5</v>
      </c>
      <c r="G17" s="5">
        <f>SUM(G12:G16)</f>
        <v>0</v>
      </c>
      <c r="H17" s="5">
        <v>95</v>
      </c>
      <c r="I17" s="5">
        <v>5</v>
      </c>
      <c r="J17" s="5">
        <f t="shared" ref="J17:P17" si="0">SUM(J12:J16)</f>
        <v>0</v>
      </c>
      <c r="K17" s="5">
        <v>95</v>
      </c>
      <c r="L17" s="5">
        <v>5</v>
      </c>
      <c r="M17" s="5">
        <f t="shared" si="0"/>
        <v>0</v>
      </c>
      <c r="N17" s="5">
        <v>95</v>
      </c>
      <c r="O17" s="5">
        <v>5</v>
      </c>
      <c r="P17" s="5">
        <f t="shared" si="0"/>
        <v>0</v>
      </c>
      <c r="Q17" s="5">
        <v>95</v>
      </c>
      <c r="R17" s="5">
        <v>1</v>
      </c>
      <c r="S17" s="5">
        <f t="shared" ref="S17:V17" si="1">SUM(S12:S16)</f>
        <v>0</v>
      </c>
      <c r="T17" s="5">
        <v>95</v>
      </c>
      <c r="U17" s="5">
        <v>5</v>
      </c>
      <c r="V17" s="5">
        <f t="shared" si="1"/>
        <v>0</v>
      </c>
      <c r="W17" s="5">
        <v>87</v>
      </c>
      <c r="X17" s="5">
        <v>13</v>
      </c>
      <c r="Y17" s="5">
        <v>0</v>
      </c>
      <c r="Z17" s="5">
        <v>95</v>
      </c>
      <c r="AA17" s="5">
        <v>5</v>
      </c>
      <c r="AB17" s="5">
        <v>0</v>
      </c>
      <c r="AC17" s="5">
        <v>95</v>
      </c>
      <c r="AD17" s="5">
        <v>5</v>
      </c>
      <c r="AE17" s="5">
        <v>0</v>
      </c>
      <c r="AF17" s="5">
        <v>95</v>
      </c>
      <c r="AG17" s="5">
        <v>5</v>
      </c>
      <c r="AH17" s="5">
        <v>0</v>
      </c>
      <c r="AI17" s="5">
        <v>95</v>
      </c>
      <c r="AJ17" s="5">
        <v>5</v>
      </c>
      <c r="AK17" s="5">
        <v>0</v>
      </c>
      <c r="AL17" s="5">
        <v>95</v>
      </c>
      <c r="AM17" s="5">
        <v>5</v>
      </c>
      <c r="AN17" s="5">
        <f t="shared" ref="AN17" si="2">SUM(AN12:AN16)</f>
        <v>0</v>
      </c>
    </row>
    <row r="18" spans="1:40" ht="18.75" customHeight="1" x14ac:dyDescent="0.25">
      <c r="A18" s="57" t="s">
        <v>11</v>
      </c>
      <c r="B18" s="57"/>
      <c r="C18" s="57"/>
      <c r="D18" s="11">
        <f>D17*100/D17</f>
        <v>100</v>
      </c>
      <c r="E18" s="5">
        <f>E17*100/D17</f>
        <v>95</v>
      </c>
      <c r="F18" s="5">
        <f>F17*100/D17</f>
        <v>5</v>
      </c>
      <c r="G18" s="5">
        <f>G17*100/D17</f>
        <v>0</v>
      </c>
      <c r="H18" s="5">
        <f>H17*100/D17</f>
        <v>95</v>
      </c>
      <c r="I18" s="5">
        <f>I17*100/D17</f>
        <v>5</v>
      </c>
      <c r="J18" s="5">
        <f>J17*100/D17</f>
        <v>0</v>
      </c>
      <c r="K18" s="5">
        <f>K17*100/D17</f>
        <v>95</v>
      </c>
      <c r="L18" s="5">
        <f>L17*100/D17</f>
        <v>5</v>
      </c>
      <c r="M18" s="5">
        <f>M17*100/D17</f>
        <v>0</v>
      </c>
      <c r="N18" s="5">
        <f>N17*100/D17</f>
        <v>95</v>
      </c>
      <c r="O18" s="5">
        <f>O17*100/D17</f>
        <v>5</v>
      </c>
      <c r="P18" s="5">
        <f>P17*100/D17</f>
        <v>0</v>
      </c>
      <c r="Q18" s="5">
        <f>Q17*100/D17</f>
        <v>95</v>
      </c>
      <c r="R18" s="5">
        <f>R17*100/D17</f>
        <v>1</v>
      </c>
      <c r="S18" s="5">
        <f>S17*100/D17</f>
        <v>0</v>
      </c>
      <c r="T18" s="5">
        <f>T17*100/D17</f>
        <v>95</v>
      </c>
      <c r="U18" s="5">
        <f>U17*100/D17</f>
        <v>5</v>
      </c>
      <c r="V18" s="5">
        <f>V17*100/D17</f>
        <v>0</v>
      </c>
      <c r="W18" s="5">
        <f>W17*100/D17</f>
        <v>87</v>
      </c>
      <c r="X18" s="5">
        <f>X17*100/D17</f>
        <v>13</v>
      </c>
      <c r="Y18" s="5">
        <f>Y17*100/D17</f>
        <v>0</v>
      </c>
      <c r="Z18" s="5">
        <f>Z17*100/D17</f>
        <v>95</v>
      </c>
      <c r="AA18" s="5">
        <f>AA17*100/D17</f>
        <v>5</v>
      </c>
      <c r="AB18" s="5">
        <f>AB17*100/D17</f>
        <v>0</v>
      </c>
      <c r="AC18" s="5">
        <f>AC17*100/D17</f>
        <v>95</v>
      </c>
      <c r="AD18" s="5">
        <f>AD17*100/D17</f>
        <v>5</v>
      </c>
      <c r="AE18" s="5">
        <f>AE17*100/D17</f>
        <v>0</v>
      </c>
      <c r="AF18" s="5">
        <f>AF17*100/D17</f>
        <v>95</v>
      </c>
      <c r="AG18" s="5">
        <f>AG17*100/D17</f>
        <v>5</v>
      </c>
      <c r="AH18" s="5">
        <f>AH17*100/D17</f>
        <v>0</v>
      </c>
      <c r="AI18" s="5">
        <f>AI17*100/D17</f>
        <v>95</v>
      </c>
      <c r="AJ18" s="5">
        <f>AJ17*100/D17</f>
        <v>5</v>
      </c>
      <c r="AK18" s="5">
        <f>AK17*100/D17</f>
        <v>0</v>
      </c>
      <c r="AL18" s="5">
        <f>AL17*100/D17</f>
        <v>95</v>
      </c>
      <c r="AM18" s="5">
        <f>AM17*100/D17</f>
        <v>5</v>
      </c>
      <c r="AN18" s="5">
        <f>AN17*100/D17</f>
        <v>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Normal="100" workbookViewId="0">
      <selection activeCell="G5" sqref="G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7"/>
      <c r="O1" s="67"/>
      <c r="V1" s="46" t="s">
        <v>18</v>
      </c>
      <c r="W1" s="46"/>
    </row>
    <row r="2" spans="1:23" ht="15.75" x14ac:dyDescent="0.25">
      <c r="B2" s="32" t="s">
        <v>32</v>
      </c>
      <c r="C2" s="31"/>
      <c r="E2" s="31"/>
      <c r="F2" s="31"/>
      <c r="I2" s="36" t="s">
        <v>57</v>
      </c>
      <c r="J2" s="36"/>
      <c r="K2" s="36"/>
      <c r="L2" s="36"/>
      <c r="M2" s="36"/>
      <c r="N2" s="3"/>
      <c r="O2" s="3"/>
    </row>
    <row r="3" spans="1:23" ht="15.75" x14ac:dyDescent="0.25">
      <c r="A3" s="3"/>
      <c r="B3" s="50" t="s">
        <v>56</v>
      </c>
      <c r="C3" s="50"/>
      <c r="D3" s="50"/>
      <c r="E3" s="50"/>
      <c r="F3" s="50"/>
      <c r="G3" s="50"/>
      <c r="H3" s="31"/>
      <c r="I3" s="50" t="s">
        <v>58</v>
      </c>
      <c r="J3" s="50"/>
      <c r="K3" s="50"/>
      <c r="L3" s="50"/>
      <c r="M3" s="50"/>
      <c r="N3" s="50"/>
      <c r="O3" s="3"/>
      <c r="P3" s="3"/>
      <c r="Q3" s="3"/>
    </row>
    <row r="4" spans="1:23" ht="15.75" x14ac:dyDescent="0.25">
      <c r="C4" s="8"/>
      <c r="E4" s="3"/>
      <c r="F4" s="3"/>
      <c r="I4" s="38" t="s">
        <v>41</v>
      </c>
      <c r="J4" s="38"/>
      <c r="K4" s="38"/>
      <c r="L4" s="38"/>
      <c r="M4" s="38"/>
      <c r="N4" s="3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4" t="s">
        <v>39</v>
      </c>
      <c r="B7" s="37" t="s">
        <v>13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45" t="s">
        <v>38</v>
      </c>
      <c r="S7" s="45"/>
      <c r="T7" s="45"/>
      <c r="U7" s="45"/>
      <c r="V7" s="45"/>
      <c r="W7" s="45"/>
    </row>
    <row r="8" spans="1:23" ht="63" x14ac:dyDescent="0.25">
      <c r="A8" s="35"/>
      <c r="B8" s="37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3" t="s">
        <v>11</v>
      </c>
      <c r="V8" s="1" t="s">
        <v>16</v>
      </c>
      <c r="W8" s="1" t="s">
        <v>11</v>
      </c>
    </row>
    <row r="9" spans="1:23" ht="15.75" x14ac:dyDescent="0.25">
      <c r="A9" s="17" t="s">
        <v>30</v>
      </c>
      <c r="B9" s="12">
        <v>25</v>
      </c>
      <c r="C9" s="12">
        <v>17</v>
      </c>
      <c r="D9" s="12">
        <v>8</v>
      </c>
      <c r="E9" s="12">
        <v>0</v>
      </c>
      <c r="F9" s="12">
        <v>16</v>
      </c>
      <c r="G9" s="12">
        <v>9</v>
      </c>
      <c r="H9" s="12">
        <v>0</v>
      </c>
      <c r="I9" s="12">
        <v>13</v>
      </c>
      <c r="J9" s="12">
        <v>12</v>
      </c>
      <c r="K9" s="12">
        <v>0</v>
      </c>
      <c r="L9" s="12">
        <v>15</v>
      </c>
      <c r="M9" s="12">
        <v>10</v>
      </c>
      <c r="N9" s="12">
        <v>0</v>
      </c>
      <c r="O9" s="12">
        <v>16</v>
      </c>
      <c r="P9" s="12">
        <v>9</v>
      </c>
      <c r="Q9" s="12">
        <v>0</v>
      </c>
      <c r="R9" s="28">
        <v>15</v>
      </c>
      <c r="S9" s="29">
        <f t="shared" ref="S9:S11" si="0">R9*100/B9</f>
        <v>60</v>
      </c>
      <c r="T9" s="28">
        <f t="shared" ref="T9:T11" si="1">(D9+G9+J9+M9+P9)/5</f>
        <v>9.6</v>
      </c>
      <c r="U9" s="29">
        <v>40</v>
      </c>
      <c r="V9" s="30">
        <f t="shared" ref="V9:V11" si="2">(E9+H9+K9+N9+Q9)/5</f>
        <v>0</v>
      </c>
      <c r="W9" s="29">
        <f t="shared" ref="W9:W11" si="3">V9*100/B9</f>
        <v>0</v>
      </c>
    </row>
    <row r="10" spans="1:23" ht="15.75" x14ac:dyDescent="0.25">
      <c r="A10" s="17" t="s">
        <v>31</v>
      </c>
      <c r="B10" s="12">
        <v>25</v>
      </c>
      <c r="C10" s="12">
        <v>20</v>
      </c>
      <c r="D10" s="12">
        <v>5</v>
      </c>
      <c r="E10" s="12">
        <v>0</v>
      </c>
      <c r="F10" s="12">
        <v>19</v>
      </c>
      <c r="G10" s="12">
        <v>6</v>
      </c>
      <c r="H10" s="12">
        <v>0</v>
      </c>
      <c r="I10" s="12">
        <v>20</v>
      </c>
      <c r="J10" s="12">
        <v>5</v>
      </c>
      <c r="K10" s="12">
        <v>0</v>
      </c>
      <c r="L10" s="12">
        <v>20</v>
      </c>
      <c r="M10" s="12">
        <v>5</v>
      </c>
      <c r="N10" s="12">
        <v>0</v>
      </c>
      <c r="O10" s="12">
        <v>21</v>
      </c>
      <c r="P10" s="12">
        <v>4</v>
      </c>
      <c r="Q10" s="12">
        <v>0</v>
      </c>
      <c r="R10" s="28">
        <f t="shared" ref="R10" si="4">(C10+F10+I10+L10+O10)/5</f>
        <v>20</v>
      </c>
      <c r="S10" s="29">
        <f t="shared" si="0"/>
        <v>80</v>
      </c>
      <c r="T10" s="28">
        <f t="shared" si="1"/>
        <v>5</v>
      </c>
      <c r="U10" s="29">
        <f t="shared" ref="U10:U11" si="5">T10*100/B10</f>
        <v>20</v>
      </c>
      <c r="V10" s="30">
        <f t="shared" si="2"/>
        <v>0</v>
      </c>
      <c r="W10" s="29">
        <f t="shared" si="3"/>
        <v>0</v>
      </c>
    </row>
    <row r="11" spans="1:23" ht="15.75" x14ac:dyDescent="0.25">
      <c r="A11" s="17" t="s">
        <v>37</v>
      </c>
      <c r="B11" s="12">
        <v>25</v>
      </c>
      <c r="C11" s="12">
        <v>25</v>
      </c>
      <c r="D11" s="12">
        <v>0</v>
      </c>
      <c r="E11" s="12">
        <v>0</v>
      </c>
      <c r="F11" s="12">
        <v>25</v>
      </c>
      <c r="G11" s="12">
        <v>0</v>
      </c>
      <c r="H11" s="12">
        <v>0</v>
      </c>
      <c r="I11" s="12">
        <v>25</v>
      </c>
      <c r="J11" s="12">
        <v>0</v>
      </c>
      <c r="K11" s="12">
        <v>0</v>
      </c>
      <c r="L11" s="12">
        <v>25</v>
      </c>
      <c r="M11" s="12">
        <v>0</v>
      </c>
      <c r="N11" s="12">
        <v>0</v>
      </c>
      <c r="O11" s="12">
        <v>25</v>
      </c>
      <c r="P11" s="12">
        <v>0</v>
      </c>
      <c r="Q11" s="12">
        <v>0</v>
      </c>
      <c r="R11" s="28">
        <v>25</v>
      </c>
      <c r="S11" s="29">
        <f t="shared" si="0"/>
        <v>100</v>
      </c>
      <c r="T11" s="28">
        <f t="shared" si="1"/>
        <v>0</v>
      </c>
      <c r="U11" s="29">
        <f t="shared" si="5"/>
        <v>0</v>
      </c>
      <c r="V11" s="30">
        <f t="shared" si="2"/>
        <v>0</v>
      </c>
      <c r="W11" s="29">
        <f t="shared" si="3"/>
        <v>0</v>
      </c>
    </row>
    <row r="12" spans="1:23" ht="15.75" x14ac:dyDescent="0.25">
      <c r="A12" s="14" t="s">
        <v>1</v>
      </c>
      <c r="B12" s="14">
        <f t="shared" ref="B12:Q12" si="6">SUM(B8:B11)</f>
        <v>75</v>
      </c>
      <c r="C12" s="14">
        <f t="shared" si="6"/>
        <v>62</v>
      </c>
      <c r="D12" s="14">
        <f t="shared" si="6"/>
        <v>13</v>
      </c>
      <c r="E12" s="14">
        <f t="shared" si="6"/>
        <v>0</v>
      </c>
      <c r="F12" s="14">
        <f t="shared" si="6"/>
        <v>60</v>
      </c>
      <c r="G12" s="14">
        <f t="shared" si="6"/>
        <v>15</v>
      </c>
      <c r="H12" s="14">
        <f t="shared" si="6"/>
        <v>0</v>
      </c>
      <c r="I12" s="14">
        <f t="shared" si="6"/>
        <v>58</v>
      </c>
      <c r="J12" s="14">
        <f t="shared" si="6"/>
        <v>17</v>
      </c>
      <c r="K12" s="14">
        <f t="shared" si="6"/>
        <v>0</v>
      </c>
      <c r="L12" s="14">
        <f t="shared" si="6"/>
        <v>60</v>
      </c>
      <c r="M12" s="14">
        <f t="shared" si="6"/>
        <v>15</v>
      </c>
      <c r="N12" s="14">
        <f t="shared" si="6"/>
        <v>0</v>
      </c>
      <c r="O12" s="14">
        <f t="shared" si="6"/>
        <v>62</v>
      </c>
      <c r="P12" s="14">
        <f t="shared" si="6"/>
        <v>13</v>
      </c>
      <c r="Q12" s="14">
        <f t="shared" si="6"/>
        <v>0</v>
      </c>
      <c r="R12" s="5">
        <v>60</v>
      </c>
      <c r="S12" s="6">
        <v>73</v>
      </c>
      <c r="T12" s="5">
        <v>15</v>
      </c>
      <c r="U12" s="6">
        <v>27</v>
      </c>
      <c r="V12" s="25">
        <v>0</v>
      </c>
      <c r="W12" s="6">
        <v>0</v>
      </c>
    </row>
    <row r="13" spans="1:23" ht="15.75" x14ac:dyDescent="0.25">
      <c r="A13" s="24" t="s">
        <v>12</v>
      </c>
      <c r="B13" s="15">
        <f>B12*100/B12</f>
        <v>100</v>
      </c>
      <c r="C13" s="13">
        <f>C12*100/B12</f>
        <v>82.666666666666671</v>
      </c>
      <c r="D13" s="13">
        <f>D12*100/B12</f>
        <v>17.333333333333332</v>
      </c>
      <c r="E13" s="13">
        <f>E12*100/B12</f>
        <v>0</v>
      </c>
      <c r="F13" s="13">
        <f>F12*100/B12</f>
        <v>80</v>
      </c>
      <c r="G13" s="13">
        <f>G12*100/B12</f>
        <v>20</v>
      </c>
      <c r="H13" s="13">
        <f>H12*100/B12</f>
        <v>0</v>
      </c>
      <c r="I13" s="13">
        <f>I12*100/B12</f>
        <v>77.333333333333329</v>
      </c>
      <c r="J13" s="13">
        <f>J12*100/B12</f>
        <v>22.666666666666668</v>
      </c>
      <c r="K13" s="13">
        <f>K12*100/B12</f>
        <v>0</v>
      </c>
      <c r="L13" s="13">
        <f>L12*100/B12</f>
        <v>80</v>
      </c>
      <c r="M13" s="13">
        <f>M12*100/B12</f>
        <v>20</v>
      </c>
      <c r="N13" s="13">
        <f>N12*100/B12</f>
        <v>0</v>
      </c>
      <c r="O13" s="13">
        <f>O12*100/B12</f>
        <v>82.666666666666671</v>
      </c>
      <c r="P13" s="13">
        <f>P12*100/B12</f>
        <v>17.333333333333332</v>
      </c>
      <c r="Q13" s="13">
        <f>Q12*100/B12</f>
        <v>0</v>
      </c>
      <c r="R13" s="22"/>
      <c r="S13" s="22"/>
      <c r="T13" s="22"/>
      <c r="U13" s="22"/>
      <c r="V13" s="22"/>
      <c r="W13" s="22"/>
    </row>
    <row r="14" spans="1:23" ht="50.4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2026-04-13T11:48:05Z</dcterms:modified>
</cp:coreProperties>
</file>